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Figure1" sheetId="1" state="visible" r:id="rId2"/>
    <sheet name="Figure2" sheetId="2" state="visible" r:id="rId3"/>
    <sheet name="Figure3" sheetId="3" state="visible" r:id="rId4"/>
    <sheet name="Figure4" sheetId="4" state="visible" r:id="rId5"/>
    <sheet name="Figure5" sheetId="5" state="visible" r:id="rId6"/>
  </sheets>
  <calcPr iterateCount="10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<sst xmlns="http://schemas.openxmlformats.org/spreadsheetml/2006/main" count="55" uniqueCount="41">
  <si>
    <t xml:space="preserve">La croissance recule</t>
  </si>
  <si>
    <t xml:space="preserve">Les principaux agrégats et leur évolution (en millions d’euros courants et en %)</t>
  </si>
  <si>
    <t xml:space="preserve">Millions d’euros courants</t>
  </si>
  <si>
    <t xml:space="preserve">Évolution en %</t>
  </si>
  <si>
    <t xml:space="preserve">Volume</t>
  </si>
  <si>
    <t xml:space="preserve">Prix</t>
  </si>
  <si>
    <t xml:space="preserve">Valeur</t>
  </si>
  <si>
    <t xml:space="preserve">Contribution</t>
  </si>
  <si>
    <t xml:space="preserve">Produit intérieur brut</t>
  </si>
  <si>
    <t xml:space="preserve">Consommation des ménages</t>
  </si>
  <si>
    <t xml:space="preserve">Consommation des administrations publiques</t>
  </si>
  <si>
    <t xml:space="preserve">Investissement</t>
  </si>
  <si>
    <t xml:space="preserve">Imports de biens et services</t>
  </si>
  <si>
    <t xml:space="preserve">Exports de biens et services</t>
  </si>
  <si>
    <t xml:space="preserve">Variation de stocks</t>
  </si>
  <si>
    <t xml:space="preserve">///</t>
  </si>
  <si>
    <t xml:space="preserve">Source : Insee, CEROM, Comptes rapides.</t>
  </si>
  <si>
    <t xml:space="preserve">La croissance baisse moins que dans l’ensemble du pays</t>
  </si>
  <si>
    <t xml:space="preserve">Taux de croissance du PIB en volume (en %)</t>
  </si>
  <si>
    <t xml:space="preserve">Martinique</t>
  </si>
  <si>
    <t xml:space="preserve">France entière</t>
  </si>
  <si>
    <t xml:space="preserve">Note : Les estimations antérieures à 2018 sont révisées, voir encadré méthodologique en fin de document.</t>
  </si>
  <si>
    <t xml:space="preserve">La consommation des ménages s'ecroule, celle des administrations publiques résiste</t>
  </si>
  <si>
    <t xml:space="preserve">Évolution de la consommation en volume des ménages et des administrations (en %)</t>
  </si>
  <si>
    <t xml:space="preserve">Consommation des ménages M€</t>
  </si>
  <si>
    <t xml:space="preserve">Consommation publique M€</t>
  </si>
  <si>
    <t xml:space="preserve">Consommation totale</t>
  </si>
  <si>
    <t xml:space="preserve">Evolution en volume</t>
  </si>
  <si>
    <t xml:space="preserve">Consommation publique</t>
  </si>
  <si>
    <t xml:space="preserve">L'investissement contrarié</t>
  </si>
  <si>
    <t xml:space="preserve">Montant des investissements (en millions d’euros courants)</t>
  </si>
  <si>
    <t xml:space="preserve">FBCF publique</t>
  </si>
  <si>
    <t xml:space="preserve">FBCF privée</t>
  </si>
  <si>
    <t xml:space="preserve">Part du privé</t>
  </si>
  <si>
    <t xml:space="preserve">Total</t>
  </si>
  <si>
    <t xml:space="preserve">Les échanges commerciaux se neutralisent, le solde commercial se resserre encore</t>
  </si>
  <si>
    <t xml:space="preserve">Évolution des échanges extérieurs en volume (en %) et valeur (M€) du solde commercial</t>
  </si>
  <si>
    <t xml:space="preserve">Imports</t>
  </si>
  <si>
    <t xml:space="preserve">Exports</t>
  </si>
  <si>
    <t xml:space="preserve">IVOL</t>
  </si>
  <si>
    <t xml:space="preserve">Solde commercial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</si>
</sst>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#,##0"/>
    <numFmt numFmtId="167" formatCode="#,##0.0"/>
    <numFmt numFmtId="168" formatCode="0.0"/>
    <numFmt numFmtId="169" formatCode="0\ %"/>
    <numFmt numFmtId="170" formatCode="0.0%"/>
  </numFmts>
  <fonts count="17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1"/>
      <family val="0"/>
      <charset val="1"/>
    </font>
    <font>
      <b val="true"/>
      <i val="true"/>
      <u val="single"/>
      <sz val="11"/>
      <color rgb="FF000000"/>
      <name val="Arial"/>
      <family val="2"/>
      <charset val="1"/>
    </font>
    <font>
      <b val="true"/>
      <sz val="10"/>
      <color rgb="FF000000"/>
      <name val="Arial1"/>
      <family val="0"/>
      <charset val="1"/>
    </font>
    <font>
      <sz val="10"/>
      <color rgb="FF000000"/>
      <name val="Arial1"/>
      <family val="0"/>
      <charset val="1"/>
    </font>
    <font>
      <i val="true"/>
      <sz val="10"/>
      <color rgb="FF000000"/>
      <name val="Arial1"/>
      <family val="0"/>
      <charset val="1"/>
    </font>
    <font>
      <b val="true"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b val="true"/>
      <sz val="8"/>
      <name val="Arial1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98989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/>
      <top style="thin">
        <color rgb="FFFF6600"/>
      </top>
      <bottom style="thin">
        <color rgb="FFFF6600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5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itre 1" xfId="20"/>
    <cellStyle name="Motif" xfId="21"/>
    <cellStyle name="Normal_Secteur 97109" xfId="22"/>
    <cellStyle name="Résultat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E2555B"/>
      <rgbColor rgb="FFFFFFCC"/>
      <rgbColor rgb="FFA8F0FF"/>
      <rgbColor rgb="FF660066"/>
      <rgbColor rgb="FFED7D31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DCD40"/>
      <rgbColor rgb="FFFFC000"/>
      <rgbColor rgb="FFFF9900"/>
      <rgbColor rgb="FFFF6600"/>
      <rgbColor rgb="FF89898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6616574725762"/>
          <c:y val="0.0475709637607988"/>
          <c:w val="0.974383361866717"/>
          <c:h val="0.821384494558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Figure3!$A$34:$A$34</c:f>
              <c:strCache>
                <c:ptCount val="1"/>
                <c:pt idx="0">
                  <c:v>Consommation des ménages</c:v>
                </c:pt>
              </c:strCache>
            </c:strRef>
          </c:tx>
          <c:spPr>
            <a:solidFill>
              <a:srgbClr val="5b9bd5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Figure3!$D$33:$K$33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Figure3!$D$34:$K$34</c:f>
              <c:numCache>
                <c:formatCode>General</c:formatCode>
                <c:ptCount val="8"/>
                <c:pt idx="0">
                  <c:v>-1.6</c:v>
                </c:pt>
                <c:pt idx="1">
                  <c:v>-2.3</c:v>
                </c:pt>
                <c:pt idx="2">
                  <c:v>0.1</c:v>
                </c:pt>
                <c:pt idx="3">
                  <c:v>1.5</c:v>
                </c:pt>
                <c:pt idx="4">
                  <c:v>3.3</c:v>
                </c:pt>
                <c:pt idx="5">
                  <c:v>0.7</c:v>
                </c:pt>
                <c:pt idx="6">
                  <c:v>0.4</c:v>
                </c:pt>
                <c:pt idx="7">
                  <c:v>-7.5</c:v>
                </c:pt>
              </c:numCache>
            </c:numRef>
          </c:val>
        </c:ser>
        <c:ser>
          <c:idx val="1"/>
          <c:order val="1"/>
          <c:tx>
            <c:strRef>
              <c:f>Figure3!$A$35:$A$35</c:f>
              <c:strCache>
                <c:ptCount val="1"/>
                <c:pt idx="0">
                  <c:v>Consommation publique</c:v>
                </c:pt>
              </c:strCache>
            </c:strRef>
          </c:tx>
          <c:spPr>
            <a:solidFill>
              <a:srgbClr val="ed7d31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Figure3!$D$33:$K$33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Figure3!$D$35:$K$35</c:f>
              <c:numCache>
                <c:formatCode>General</c:formatCode>
                <c:ptCount val="8"/>
                <c:pt idx="0">
                  <c:v>-0.2</c:v>
                </c:pt>
                <c:pt idx="1">
                  <c:v>2.9</c:v>
                </c:pt>
                <c:pt idx="2">
                  <c:v>1.1</c:v>
                </c:pt>
                <c:pt idx="3">
                  <c:v>1.2</c:v>
                </c:pt>
                <c:pt idx="4">
                  <c:v>-0.2</c:v>
                </c:pt>
                <c:pt idx="5">
                  <c:v>0.8</c:v>
                </c:pt>
                <c:pt idx="6">
                  <c:v>0.3</c:v>
                </c:pt>
                <c:pt idx="7">
                  <c:v>1.3</c:v>
                </c:pt>
              </c:numCache>
            </c:numRef>
          </c:val>
        </c:ser>
        <c:gapWidth val="150"/>
        <c:overlap val="0"/>
        <c:axId val="12652397"/>
        <c:axId val="13719380"/>
      </c:barChart>
      <c:lineChart>
        <c:grouping val="standard"/>
        <c:varyColors val="0"/>
        <c:ser>
          <c:idx val="2"/>
          <c:order val="2"/>
          <c:tx>
            <c:strRef>
              <c:f>Figure3!$A$29:$A$29</c:f>
              <c:strCache>
                <c:ptCount val="1"/>
                <c:pt idx="0">
                  <c:v>Consommation des ménages M€</c:v>
                </c:pt>
              </c:strCache>
            </c:strRef>
          </c:tx>
          <c:spPr>
            <a:solidFill>
              <a:srgbClr val="0070c0"/>
            </a:solidFill>
            <a:ln w="2556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Figure3!$D$33:$K$33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Figure3!$D$29:$K$29</c:f>
              <c:numCache>
                <c:formatCode>General</c:formatCode>
                <c:ptCount val="8"/>
                <c:pt idx="0">
                  <c:v>5216.311</c:v>
                </c:pt>
                <c:pt idx="1">
                  <c:v>5118.601</c:v>
                </c:pt>
                <c:pt idx="2">
                  <c:v>5130.814</c:v>
                </c:pt>
                <c:pt idx="3">
                  <c:v>5178.58</c:v>
                </c:pt>
                <c:pt idx="4">
                  <c:v>5386.392</c:v>
                </c:pt>
                <c:pt idx="5">
                  <c:v>5492</c:v>
                </c:pt>
                <c:pt idx="6">
                  <c:v>5580</c:v>
                </c:pt>
                <c:pt idx="7">
                  <c:v>5186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Figure3!$A$30:$A$30</c:f>
              <c:strCache>
                <c:ptCount val="1"/>
                <c:pt idx="0">
                  <c:v>Consommation publique M€</c:v>
                </c:pt>
              </c:strCache>
            </c:strRef>
          </c:tx>
          <c:spPr>
            <a:solidFill>
              <a:srgbClr val="ed7d31"/>
            </a:solidFill>
            <a:ln w="2556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Figure3!$D$33:$K$33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Figure3!$D$30:$K$30</c:f>
              <c:numCache>
                <c:formatCode>General</c:formatCode>
                <c:ptCount val="8"/>
                <c:pt idx="0">
                  <c:v>3676.021</c:v>
                </c:pt>
                <c:pt idx="1">
                  <c:v>3793.331</c:v>
                </c:pt>
                <c:pt idx="2">
                  <c:v>3827.352</c:v>
                </c:pt>
                <c:pt idx="3">
                  <c:v>3897.204</c:v>
                </c:pt>
                <c:pt idx="4">
                  <c:v>3929.172</c:v>
                </c:pt>
                <c:pt idx="5">
                  <c:v>3999</c:v>
                </c:pt>
                <c:pt idx="6">
                  <c:v>4045</c:v>
                </c:pt>
                <c:pt idx="7">
                  <c:v>4120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902154"/>
        <c:axId val="5050862"/>
      </c:lineChart>
      <c:catAx>
        <c:axId val="12652397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3719380"/>
        <c:crosses val="autoZero"/>
        <c:auto val="1"/>
        <c:lblAlgn val="ctr"/>
        <c:lblOffset val="100"/>
        <c:noMultiLvlLbl val="0"/>
      </c:catAx>
      <c:valAx>
        <c:axId val="13719380"/>
        <c:scaling>
          <c:orientation val="minMax"/>
        </c:scaling>
        <c:delete val="0"/>
        <c:axPos val="l"/>
        <c:majorGridlines>
          <c:spPr>
            <a:ln w="6480">
              <a:solidFill>
                <a:srgbClr val="a8f0ff"/>
              </a:solidFill>
              <a:custDash>
                <a:ds d="393000" sp="393000"/>
              </a:custDash>
              <a:round/>
            </a:ln>
          </c:spPr>
        </c:majorGridlines>
        <c:numFmt formatCode="General" sourceLinked="0"/>
        <c:majorTickMark val="cross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2652397"/>
        <c:crossesAt val="1"/>
        <c:crossBetween val="between"/>
        <c:majorUnit val="1"/>
      </c:valAx>
      <c:catAx>
        <c:axId val="490215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50862"/>
        <c:auto val="1"/>
        <c:lblAlgn val="ctr"/>
        <c:lblOffset val="100"/>
        <c:noMultiLvlLbl val="0"/>
      </c:catAx>
      <c:valAx>
        <c:axId val="5050862"/>
        <c:scaling>
          <c:orientation val="minMax"/>
          <c:min val="35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6480">
            <a:solidFill>
              <a:srgbClr val="898989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902154"/>
        <c:crosses val="max"/>
        <c:crossBetween val="between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01671154019794"/>
          <c:y val="0.895118693432861"/>
          <c:w val="0.808782081846716"/>
          <c:h val="0.10488130656713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lang="fr-FR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604824530557704"/>
          <c:y val="0.0721738063090708"/>
          <c:w val="0.987762852521274"/>
          <c:h val="0.809991407880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Figure4!$A$26:$A$26</c:f>
              <c:strCache>
                <c:ptCount val="1"/>
                <c:pt idx="0">
                  <c:v>FBCF publique</c:v>
                </c:pt>
              </c:strCache>
            </c:strRef>
          </c:tx>
          <c:spPr>
            <a:solidFill>
              <a:srgbClr val="9dcd4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Figure4!$D$25:$K$25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Figure4!$D$26:$K$26</c:f>
              <c:numCache>
                <c:formatCode>General</c:formatCode>
                <c:ptCount val="8"/>
                <c:pt idx="0">
                  <c:v>273.8</c:v>
                </c:pt>
                <c:pt idx="1">
                  <c:v>428.2</c:v>
                </c:pt>
                <c:pt idx="2">
                  <c:v>385.9</c:v>
                </c:pt>
                <c:pt idx="3">
                  <c:v>295.8</c:v>
                </c:pt>
                <c:pt idx="4">
                  <c:v>373.9</c:v>
                </c:pt>
                <c:pt idx="5">
                  <c:v>208.2</c:v>
                </c:pt>
                <c:pt idx="6">
                  <c:v>218.6</c:v>
                </c:pt>
                <c:pt idx="7">
                  <c:v>212.847368421053</c:v>
                </c:pt>
              </c:numCache>
            </c:numRef>
          </c:val>
        </c:ser>
        <c:ser>
          <c:idx val="1"/>
          <c:order val="1"/>
          <c:tx>
            <c:strRef>
              <c:f>Figure4!$A$27:$A$27</c:f>
              <c:strCache>
                <c:ptCount val="1"/>
                <c:pt idx="0">
                  <c:v>FBCF privée</c:v>
                </c:pt>
              </c:strCache>
            </c:strRef>
          </c:tx>
          <c:spPr>
            <a:solidFill>
              <a:srgbClr val="e2555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Figure4!$D$25:$K$25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Figure4!$D$27:$K$27</c:f>
              <c:numCache>
                <c:formatCode>General</c:formatCode>
                <c:ptCount val="8"/>
                <c:pt idx="0">
                  <c:v>1366.7</c:v>
                </c:pt>
                <c:pt idx="1">
                  <c:v>1358.3</c:v>
                </c:pt>
                <c:pt idx="2">
                  <c:v>1430.9</c:v>
                </c:pt>
                <c:pt idx="3">
                  <c:v>1464.9</c:v>
                </c:pt>
                <c:pt idx="4">
                  <c:v>1421.4</c:v>
                </c:pt>
                <c:pt idx="5">
                  <c:v>1649.9</c:v>
                </c:pt>
                <c:pt idx="6">
                  <c:v>1743.6</c:v>
                </c:pt>
                <c:pt idx="7">
                  <c:v>1643.83569160327</c:v>
                </c:pt>
              </c:numCache>
            </c:numRef>
          </c:val>
        </c:ser>
        <c:gapWidth val="150"/>
        <c:overlap val="100"/>
        <c:axId val="17034091"/>
        <c:axId val="73677654"/>
      </c:barChart>
      <c:lineChart>
        <c:grouping val="stacked"/>
        <c:varyColors val="0"/>
        <c:ser>
          <c:idx val="2"/>
          <c:order val="2"/>
          <c:tx>
            <c:strRef>
              <c:f>Figure4!$A$30:$A$30</c:f>
              <c:strCache>
                <c:ptCount val="1"/>
                <c:pt idx="0">
                  <c:v>Evolution en volume</c:v>
                </c:pt>
              </c:strCache>
            </c:strRef>
          </c:tx>
          <c:spPr>
            <a:solidFill>
              <a:srgbClr val="000000"/>
            </a:solidFill>
            <a:ln w="381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Figure4!$D$25:$K$25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Figure4!$D$30:$K$30</c:f>
              <c:numCache>
                <c:formatCode>General</c:formatCode>
                <c:ptCount val="8"/>
                <c:pt idx="0">
                  <c:v>-2.21501649098047</c:v>
                </c:pt>
                <c:pt idx="1">
                  <c:v>8.30463808124371</c:v>
                </c:pt>
                <c:pt idx="2">
                  <c:v>1.81006250134679</c:v>
                </c:pt>
                <c:pt idx="3">
                  <c:v>-3.24226066386941</c:v>
                </c:pt>
                <c:pt idx="4">
                  <c:v>-2.48184562706458</c:v>
                </c:pt>
                <c:pt idx="5">
                  <c:v>2.05943642718602</c:v>
                </c:pt>
                <c:pt idx="6">
                  <c:v>3.95826048875991</c:v>
                </c:pt>
                <c:pt idx="7">
                  <c:v>-2.47461369454619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67978"/>
        <c:axId val="81415257"/>
      </c:lineChart>
      <c:catAx>
        <c:axId val="596797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1415257"/>
        <c:crosses val="autoZero"/>
        <c:auto val="1"/>
        <c:lblAlgn val="ctr"/>
        <c:lblOffset val="100"/>
        <c:noMultiLvlLbl val="0"/>
      </c:catAx>
      <c:valAx>
        <c:axId val="81415257"/>
        <c:scaling>
          <c:orientation val="minMax"/>
        </c:scaling>
        <c:delete val="0"/>
        <c:axPos val="l"/>
        <c:majorGridlines>
          <c:spPr>
            <a:ln w="6480">
              <a:solidFill>
                <a:srgbClr val="a8f0ff"/>
              </a:solidFill>
              <a:custDash>
                <a:ds d="393000" sp="393000"/>
              </a:custDash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967978"/>
        <c:crossesAt val="1"/>
        <c:crossBetween val="between"/>
      </c:valAx>
      <c:catAx>
        <c:axId val="1703409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677654"/>
        <c:auto val="1"/>
        <c:lblAlgn val="ctr"/>
        <c:lblOffset val="100"/>
        <c:noMultiLvlLbl val="0"/>
      </c:catAx>
      <c:valAx>
        <c:axId val="73677654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034091"/>
        <c:crosses val="max"/>
        <c:crossBetween val="between"/>
      </c:valAx>
      <c:spPr>
        <a:noFill/>
        <a:ln w="12600">
          <a:solidFill>
            <a:srgbClr val="000000"/>
          </a:solidFill>
          <a:round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fr-FR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4124887421195"/>
          <c:y val="0.0659570234779148"/>
          <c:w val="0.938937256079255"/>
          <c:h val="0.8427178670911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Figure5!$B$31:$B$31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e2555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Figure5!$D$28:$L$28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Figure5!$D$31:$L$31</c:f>
              <c:numCache>
                <c:formatCode>General</c:formatCode>
                <c:ptCount val="9"/>
                <c:pt idx="0">
                  <c:v>-4.33419695260503</c:v>
                </c:pt>
                <c:pt idx="1">
                  <c:v>-1.13983800767726</c:v>
                </c:pt>
                <c:pt idx="2">
                  <c:v>1.64125557245451</c:v>
                </c:pt>
                <c:pt idx="3">
                  <c:v>1.3736073684798</c:v>
                </c:pt>
                <c:pt idx="4">
                  <c:v>1.95125986707367</c:v>
                </c:pt>
                <c:pt idx="5">
                  <c:v>1.12603823848438</c:v>
                </c:pt>
                <c:pt idx="6">
                  <c:v>-5.22754105061101</c:v>
                </c:pt>
                <c:pt idx="7">
                  <c:v>0.609469982738653</c:v>
                </c:pt>
                <c:pt idx="8">
                  <c:v>-14.4887856743161</c:v>
                </c:pt>
              </c:numCache>
            </c:numRef>
          </c:val>
        </c:ser>
        <c:ser>
          <c:idx val="1"/>
          <c:order val="1"/>
          <c:tx>
            <c:strRef>
              <c:f>Figure5!$B$32:$B$32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9dcd4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Figure5!$D$28:$L$28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Figure5!$D$32:$L$32</c:f>
              <c:numCache>
                <c:formatCode>General</c:formatCode>
                <c:ptCount val="9"/>
                <c:pt idx="0">
                  <c:v>6.74011408971662</c:v>
                </c:pt>
                <c:pt idx="1">
                  <c:v>4.28116928084934</c:v>
                </c:pt>
                <c:pt idx="2">
                  <c:v>17.1188487870665</c:v>
                </c:pt>
                <c:pt idx="3">
                  <c:v>-3.19258260715423</c:v>
                </c:pt>
                <c:pt idx="4">
                  <c:v>-7.65619110339773</c:v>
                </c:pt>
                <c:pt idx="5">
                  <c:v>6.47046370929461</c:v>
                </c:pt>
                <c:pt idx="6">
                  <c:v>-0.378540162211438</c:v>
                </c:pt>
                <c:pt idx="7">
                  <c:v>4.079439634763</c:v>
                </c:pt>
                <c:pt idx="8">
                  <c:v>-29.5621356510442</c:v>
                </c:pt>
              </c:numCache>
            </c:numRef>
          </c:val>
        </c:ser>
        <c:gapWidth val="150"/>
        <c:overlap val="0"/>
        <c:axId val="96153544"/>
        <c:axId val="59412580"/>
      </c:barChart>
      <c:lineChart>
        <c:grouping val="standard"/>
        <c:varyColors val="0"/>
        <c:ser>
          <c:idx val="2"/>
          <c:order val="2"/>
          <c:tx>
            <c:strRef>
              <c:f>Figure5!$B$33:$B$33</c:f>
              <c:strCache>
                <c:ptCount val="1"/>
                <c:pt idx="0">
                  <c:v>Solde commercial</c:v>
                </c:pt>
              </c:strCache>
            </c:strRef>
          </c:tx>
          <c:spPr>
            <a:solidFill>
              <a:srgbClr val="ffc000"/>
            </a:solidFill>
            <a:ln w="3816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Figure5!$D$28:$L$28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Figure5!$D$33:$L$33</c:f>
              <c:numCache>
                <c:formatCode>General</c:formatCode>
                <c:ptCount val="9"/>
                <c:pt idx="0">
                  <c:v>-2186.935</c:v>
                </c:pt>
                <c:pt idx="1">
                  <c:v>-2068.271</c:v>
                </c:pt>
                <c:pt idx="2">
                  <c:v>-1955.999</c:v>
                </c:pt>
                <c:pt idx="3">
                  <c:v>-1926.384</c:v>
                </c:pt>
                <c:pt idx="4">
                  <c:v>-1951.318</c:v>
                </c:pt>
                <c:pt idx="5">
                  <c:v>-1956.678</c:v>
                </c:pt>
                <c:pt idx="6">
                  <c:v>-1820.94010599906</c:v>
                </c:pt>
                <c:pt idx="7">
                  <c:v>-1760.5629256408</c:v>
                </c:pt>
                <c:pt idx="8">
                  <c:v>-1684.2993573621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81283"/>
        <c:axId val="52155079"/>
      </c:lineChart>
      <c:catAx>
        <c:axId val="96153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9412580"/>
        <c:crosses val="autoZero"/>
        <c:auto val="1"/>
        <c:lblAlgn val="ctr"/>
        <c:lblOffset val="100"/>
        <c:noMultiLvlLbl val="0"/>
      </c:catAx>
      <c:valAx>
        <c:axId val="59412580"/>
        <c:scaling>
          <c:orientation val="minMax"/>
        </c:scaling>
        <c:delete val="0"/>
        <c:axPos val="l"/>
        <c:majorGridlines>
          <c:spPr>
            <a:ln w="6480">
              <a:solidFill>
                <a:srgbClr val="a8f0ff"/>
              </a:solidFill>
              <a:custDash>
                <a:ds d="393000" sp="393000"/>
              </a:custDash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6153544"/>
        <c:crossesAt val="1"/>
        <c:crossBetween val="between"/>
      </c:valAx>
      <c:catAx>
        <c:axId val="938128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155079"/>
        <c:auto val="1"/>
        <c:lblAlgn val="ctr"/>
        <c:lblOffset val="100"/>
        <c:noMultiLvlLbl val="0"/>
      </c:catAx>
      <c:valAx>
        <c:axId val="52155079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lang="fr-FR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81283"/>
        <c:crosses val="max"/>
        <c:crossBetween val="between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55579245190892"/>
          <c:y val="0.915123818343769"/>
          <c:w val="0.73841282146612"/>
          <c:h val="0.0848761816562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lang="fr-FR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40669515669516"/>
          <c:y val="0.0500440701204583"/>
          <c:w val="0.967948717948718"/>
          <c:h val="0.865145431397512"/>
        </c:manualLayout>
      </c:layout>
      <c:lineChart>
        <c:grouping val="standard"/>
        <c:varyColors val="0"/>
        <c:ser>
          <c:idx val="0"/>
          <c:order val="0"/>
          <c:tx>
            <c:strRef>
              <c:f>Figure2!$A$29</c:f>
              <c:strCache>
                <c:ptCount val="1"/>
                <c:pt idx="0">
                  <c:v>Martinique</c:v>
                </c:pt>
              </c:strCache>
            </c:strRef>
          </c:tx>
          <c:spPr>
            <a:solidFill>
              <a:srgbClr val="e2555b"/>
            </a:solidFill>
            <a:ln w="15840">
              <a:solidFill>
                <a:srgbClr val="e2555b"/>
              </a:solidFill>
              <a:round/>
            </a:ln>
          </c:spPr>
          <c:marker>
            <c:symbol val="diamond"/>
            <c:size val="5"/>
            <c:spPr>
              <a:solidFill>
                <a:srgbClr val="e2555b"/>
              </a:solidFill>
            </c:spPr>
          </c:marker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Figure2!$C$28:$K$28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Figure2!$C$29:$K$29</c:f>
              <c:numCache>
                <c:formatCode>General</c:formatCode>
                <c:ptCount val="9"/>
                <c:pt idx="0">
                  <c:v>1.11898715333847</c:v>
                </c:pt>
                <c:pt idx="1">
                  <c:v>-1.05501896413378</c:v>
                </c:pt>
                <c:pt idx="2">
                  <c:v>2.16418207928102</c:v>
                </c:pt>
                <c:pt idx="3">
                  <c:v>0.787142563381282</c:v>
                </c:pt>
                <c:pt idx="4">
                  <c:v>-1.48781959740164</c:v>
                </c:pt>
                <c:pt idx="5">
                  <c:v>0.981448232085214</c:v>
                </c:pt>
                <c:pt idx="6">
                  <c:v>1.16926127313681</c:v>
                </c:pt>
                <c:pt idx="7">
                  <c:v>1.1478134961457</c:v>
                </c:pt>
                <c:pt idx="8">
                  <c:v>-3.95923376010896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Figure2!$A$30</c:f>
              <c:strCache>
                <c:ptCount val="1"/>
                <c:pt idx="0">
                  <c:v>France entière</c:v>
                </c:pt>
              </c:strCache>
            </c:strRef>
          </c:tx>
          <c:spPr>
            <a:solidFill>
              <a:srgbClr val="9dcd40"/>
            </a:solidFill>
            <a:ln w="15840">
              <a:solidFill>
                <a:srgbClr val="9dcd40"/>
              </a:solidFill>
              <a:round/>
            </a:ln>
          </c:spPr>
          <c:marker>
            <c:symbol val="square"/>
            <c:size val="5"/>
            <c:spPr>
              <a:solidFill>
                <a:srgbClr val="9dcd40"/>
              </a:solidFill>
            </c:spPr>
          </c:marker>
          <c:dLbls>
            <c:txPr>
              <a:bodyPr wrap="square"/>
              <a:lstStyle/>
              <a:p>
                <a:pPr>
                  <a:defRPr b="0" lang="fr-FR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Figure2!$C$28:$K$28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Figure2!$C$30:$K$30</c:f>
              <c:numCache>
                <c:formatCode>General</c:formatCode>
                <c:ptCount val="9"/>
                <c:pt idx="0">
                  <c:v>0.313164470001936</c:v>
                </c:pt>
                <c:pt idx="1">
                  <c:v>0.576323570182638</c:v>
                </c:pt>
                <c:pt idx="2">
                  <c:v>0.956168723899069</c:v>
                </c:pt>
                <c:pt idx="3">
                  <c:v>1.11291234158153</c:v>
                </c:pt>
                <c:pt idx="4">
                  <c:v>1.09546258424187</c:v>
                </c:pt>
                <c:pt idx="5">
                  <c:v>2.2914075239165</c:v>
                </c:pt>
                <c:pt idx="6">
                  <c:v>1.86509853990131</c:v>
                </c:pt>
                <c:pt idx="7">
                  <c:v>1.84296912883902</c:v>
                </c:pt>
                <c:pt idx="8">
                  <c:v>-7.8552662724321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329179"/>
        <c:axId val="44116115"/>
      </c:lineChart>
      <c:catAx>
        <c:axId val="143291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6480">
            <a:solidFill>
              <a:srgbClr val="898989"/>
            </a:solidFill>
            <a:round/>
          </a:ln>
        </c:spPr>
        <c:txPr>
          <a:bodyPr/>
          <a:lstStyle/>
          <a:p>
            <a:pPr>
              <a:defRPr b="0" lang="fr-FR" sz="8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4116115"/>
        <c:crosses val="autoZero"/>
        <c:auto val="1"/>
        <c:lblAlgn val="ctr"/>
        <c:lblOffset val="100"/>
        <c:noMultiLvlLbl val="0"/>
      </c:catAx>
      <c:valAx>
        <c:axId val="44116115"/>
        <c:scaling>
          <c:orientation val="minMax"/>
          <c:max val="5"/>
          <c:min val="-10"/>
        </c:scaling>
        <c:delete val="0"/>
        <c:axPos val="l"/>
        <c:majorGridlines>
          <c:spPr>
            <a:ln w="6480">
              <a:solidFill>
                <a:srgbClr val="a8f0ff"/>
              </a:solidFill>
              <a:custDash>
                <a:ds d="393000" sp="393000"/>
              </a:custDash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6480">
            <a:solidFill>
              <a:srgbClr val="898989"/>
            </a:solidFill>
            <a:round/>
          </a:ln>
        </c:spPr>
        <c:txPr>
          <a:bodyPr/>
          <a:lstStyle/>
          <a:p>
            <a:pPr>
              <a:defRPr b="0" lang="fr-FR" sz="8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4329179"/>
        <c:crossesAt val="1"/>
        <c:crossBetween val="between"/>
        <c:majorUnit val="2"/>
        <c:minorUnit val="0.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0760524493285282"/>
          <c:y val="0.90343644724022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lang="fr-FR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105120</xdr:rowOff>
    </xdr:from>
    <xdr:to>
      <xdr:col>6</xdr:col>
      <xdr:colOff>745200</xdr:colOff>
      <xdr:row>23</xdr:row>
      <xdr:rowOff>113400</xdr:rowOff>
    </xdr:to>
    <xdr:graphicFrame>
      <xdr:nvGraphicFramePr>
        <xdr:cNvPr id="0" name="Chart 1"/>
        <xdr:cNvGraphicFramePr/>
      </xdr:nvGraphicFramePr>
      <xdr:xfrm>
        <a:off x="0" y="455400"/>
        <a:ext cx="6064920" cy="367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3</xdr:row>
      <xdr:rowOff>28800</xdr:rowOff>
    </xdr:from>
    <xdr:to>
      <xdr:col>5</xdr:col>
      <xdr:colOff>632160</xdr:colOff>
      <xdr:row>21</xdr:row>
      <xdr:rowOff>82440</xdr:rowOff>
    </xdr:to>
    <xdr:graphicFrame>
      <xdr:nvGraphicFramePr>
        <xdr:cNvPr id="1" name="Chart 1"/>
        <xdr:cNvGraphicFramePr/>
      </xdr:nvGraphicFramePr>
      <xdr:xfrm>
        <a:off x="66600" y="554400"/>
        <a:ext cx="5677200" cy="3208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39240</xdr:rowOff>
    </xdr:from>
    <xdr:to>
      <xdr:col>6</xdr:col>
      <xdr:colOff>241920</xdr:colOff>
      <xdr:row>18</xdr:row>
      <xdr:rowOff>167400</xdr:rowOff>
    </xdr:to>
    <xdr:graphicFrame>
      <xdr:nvGraphicFramePr>
        <xdr:cNvPr id="2" name="Chart 1"/>
        <xdr:cNvGraphicFramePr/>
      </xdr:nvGraphicFramePr>
      <xdr:xfrm>
        <a:off x="0" y="389520"/>
        <a:ext cx="5118480" cy="293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9720</xdr:rowOff>
    </xdr:from>
    <xdr:to>
      <xdr:col>7</xdr:col>
      <xdr:colOff>514800</xdr:colOff>
      <xdr:row>23</xdr:row>
      <xdr:rowOff>122760</xdr:rowOff>
    </xdr:to>
    <xdr:graphicFrame>
      <xdr:nvGraphicFramePr>
        <xdr:cNvPr id="3" name="Chart 1"/>
        <xdr:cNvGraphicFramePr/>
      </xdr:nvGraphicFramePr>
      <xdr:xfrm>
        <a:off x="0" y="535320"/>
        <a:ext cx="5995440" cy="36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G20" activeCellId="0" sqref="G20"/>
    </sheetView>
  </sheetViews>
  <sheetFormatPr defaultColWidth="10.4765625" defaultRowHeight="14.25" zeroHeight="false" outlineLevelRow="0" outlineLevelCol="0"/>
  <cols>
    <col collapsed="false" customWidth="true" hidden="false" outlineLevel="0" max="1" min="1" style="1" width="36.26"/>
    <col collapsed="false" customWidth="true" hidden="false" outlineLevel="0" max="2" min="2" style="1" width="16.38"/>
    <col collapsed="false" customWidth="false" hidden="false" outlineLevel="0" max="257" min="3" style="1" width="10.5"/>
  </cols>
  <sheetData>
    <row r="1" customFormat="false" ht="14.25" hidden="false" customHeight="false" outlineLevel="0" collapsed="false">
      <c r="A1" s="2" t="s">
        <v>0</v>
      </c>
    </row>
    <row r="2" customFormat="false" ht="12.75" hidden="false" customHeight="true" outlineLevel="0" collapsed="false">
      <c r="A2" s="3" t="s">
        <v>1</v>
      </c>
    </row>
    <row r="4" customFormat="false" ht="28.15" hidden="false" customHeight="true" outlineLevel="0" collapsed="false">
      <c r="A4" s="4"/>
      <c r="B4" s="5" t="s">
        <v>2</v>
      </c>
      <c r="C4" s="6" t="s">
        <v>3</v>
      </c>
      <c r="D4" s="6"/>
      <c r="E4" s="6"/>
      <c r="F4" s="6"/>
    </row>
    <row r="5" customFormat="false" ht="15.85" hidden="false" customHeight="false" outlineLevel="0" collapsed="false">
      <c r="A5" s="4"/>
      <c r="B5" s="7" t="n">
        <v>2020</v>
      </c>
      <c r="C5" s="8" t="s">
        <v>4</v>
      </c>
      <c r="D5" s="9" t="s">
        <v>5</v>
      </c>
      <c r="E5" s="9" t="s">
        <v>6</v>
      </c>
      <c r="F5" s="10" t="s">
        <v>7</v>
      </c>
    </row>
    <row r="6" customFormat="false" ht="12.8" hidden="false" customHeight="false" outlineLevel="0" collapsed="false">
      <c r="A6" s="11" t="s">
        <v>8</v>
      </c>
      <c r="B6" s="12" t="n">
        <v>8987</v>
      </c>
      <c r="C6" s="13" t="n">
        <v>-3.9</v>
      </c>
      <c r="D6" s="14" t="n">
        <v>0.9</v>
      </c>
      <c r="E6" s="14" t="n">
        <v>-3.1</v>
      </c>
      <c r="F6" s="15" t="n">
        <v>-3.9</v>
      </c>
    </row>
    <row r="7" customFormat="false" ht="12.8" hidden="false" customHeight="false" outlineLevel="0" collapsed="false">
      <c r="A7" s="16" t="s">
        <v>9</v>
      </c>
      <c r="B7" s="17" t="n">
        <v>5230</v>
      </c>
      <c r="C7" s="18" t="n">
        <v>-7.5</v>
      </c>
      <c r="D7" s="19" t="n">
        <v>0.5</v>
      </c>
      <c r="E7" s="19" t="n">
        <v>-7.1</v>
      </c>
      <c r="F7" s="20" t="n">
        <v>-4.6</v>
      </c>
    </row>
    <row r="8" customFormat="false" ht="12.8" hidden="false" customHeight="false" outlineLevel="0" collapsed="false">
      <c r="A8" s="16" t="s">
        <v>10</v>
      </c>
      <c r="B8" s="17" t="n">
        <v>3880</v>
      </c>
      <c r="C8" s="18" t="n">
        <v>1.4</v>
      </c>
      <c r="D8" s="19" t="n">
        <v>0.5</v>
      </c>
      <c r="E8" s="19" t="n">
        <v>1.9</v>
      </c>
      <c r="F8" s="20" t="n">
        <v>0.6</v>
      </c>
    </row>
    <row r="9" customFormat="false" ht="12.8" hidden="false" customHeight="false" outlineLevel="0" collapsed="false">
      <c r="A9" s="16" t="s">
        <v>11</v>
      </c>
      <c r="B9" s="17" t="n">
        <v>1777</v>
      </c>
      <c r="C9" s="18" t="n">
        <v>-2.5</v>
      </c>
      <c r="D9" s="19" t="n">
        <v>0.9</v>
      </c>
      <c r="E9" s="19" t="n">
        <v>-1.6</v>
      </c>
      <c r="F9" s="20" t="n">
        <v>-0.5</v>
      </c>
    </row>
    <row r="10" customFormat="false" ht="12.8" hidden="false" customHeight="false" outlineLevel="0" collapsed="false">
      <c r="A10" s="16" t="s">
        <v>12</v>
      </c>
      <c r="B10" s="17" t="n">
        <v>2493</v>
      </c>
      <c r="C10" s="18" t="n">
        <v>-14.5</v>
      </c>
      <c r="D10" s="19" t="n">
        <v>-0.7</v>
      </c>
      <c r="E10" s="19" t="n">
        <v>-15.1</v>
      </c>
      <c r="F10" s="20" t="n">
        <v>4.6</v>
      </c>
    </row>
    <row r="11" customFormat="false" ht="12.8" hidden="false" customHeight="false" outlineLevel="0" collapsed="false">
      <c r="A11" s="16" t="s">
        <v>13</v>
      </c>
      <c r="B11" s="17" t="n">
        <v>767</v>
      </c>
      <c r="C11" s="18" t="n">
        <v>-29.5</v>
      </c>
      <c r="D11" s="19" t="n">
        <v>-3.9</v>
      </c>
      <c r="E11" s="19" t="n">
        <v>-32.3</v>
      </c>
      <c r="F11" s="20" t="n">
        <v>-3.6</v>
      </c>
    </row>
    <row r="12" customFormat="false" ht="12.8" hidden="false" customHeight="false" outlineLevel="0" collapsed="false">
      <c r="A12" s="21" t="s">
        <v>14</v>
      </c>
      <c r="B12" s="22" t="n">
        <v>-173</v>
      </c>
      <c r="C12" s="23" t="s">
        <v>15</v>
      </c>
      <c r="D12" s="24" t="s">
        <v>15</v>
      </c>
      <c r="E12" s="24" t="s">
        <v>15</v>
      </c>
      <c r="F12" s="25" t="n">
        <v>-0.4</v>
      </c>
    </row>
    <row r="13" customFormat="false" ht="14.25" hidden="false" customHeight="false" outlineLevel="0" collapsed="false">
      <c r="A13" s="26" t="s">
        <v>16</v>
      </c>
      <c r="D13" s="27"/>
      <c r="E13" s="27"/>
      <c r="F13" s="27"/>
    </row>
    <row r="28" customFormat="false" ht="12.8" hidden="false" customHeight="false" outlineLevel="0" collapsed="false"/>
    <row r="29" customFormat="false" ht="12.8" hidden="false" customHeight="false" outlineLevel="0" collapsed="false"/>
    <row r="30" customFormat="false" ht="12.8" hidden="false" customHeight="false" outlineLevel="0" collapsed="false"/>
  </sheetData>
  <mergeCells count="2">
    <mergeCell ref="A4:A5"/>
    <mergeCell ref="C4:F4"/>
  </mergeCells>
  <printOptions headings="false" gridLines="false" gridLinesSet="true" horizontalCentered="false" verticalCentered="false"/>
  <pageMargins left="0.747916666666667" right="0.747916666666667" top="1.27916666666667" bottom="1.27916666666667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7" activeCellId="0" sqref="L37"/>
    </sheetView>
  </sheetViews>
  <sheetFormatPr defaultColWidth="10.109375" defaultRowHeight="13.8" zeroHeight="false" outlineLevelRow="0" outlineLevelCol="0"/>
  <cols>
    <col collapsed="false" customWidth="true" hidden="false" outlineLevel="0" max="1" min="1" style="1" width="15.52"/>
    <col collapsed="false" customWidth="true" hidden="false" outlineLevel="0" max="2" min="2" style="1" width="12.75"/>
    <col collapsed="false" customWidth="true" hidden="false" outlineLevel="0" max="12" min="12" style="1" width="12.87"/>
    <col collapsed="false" customWidth="true" hidden="false" outlineLevel="0" max="15" min="15" style="28" width="23.75"/>
    <col collapsed="false" customWidth="true" hidden="false" outlineLevel="0" max="18" min="16" style="28" width="10.5"/>
    <col collapsed="false" customWidth="true" hidden="false" outlineLevel="0" max="1024" min="1024" style="0" width="10.5"/>
  </cols>
  <sheetData>
    <row r="1" customFormat="false" ht="13.8" hidden="false" customHeight="false" outlineLevel="0" collapsed="false">
      <c r="A1" s="2" t="s">
        <v>17</v>
      </c>
    </row>
    <row r="2" customFormat="false" ht="13.8" hidden="false" customHeight="false" outlineLevel="0" collapsed="false">
      <c r="A2" s="3" t="s">
        <v>18</v>
      </c>
    </row>
    <row r="4" customFormat="false" ht="13.8" hidden="false" customHeight="false" outlineLevel="0" collapsed="false">
      <c r="M4" s="9"/>
      <c r="N4" s="9"/>
    </row>
    <row r="5" customFormat="false" ht="13.8" hidden="false" customHeight="false" outlineLevel="0" collapsed="false">
      <c r="M5" s="29"/>
      <c r="N5" s="29"/>
    </row>
    <row r="6" customFormat="false" ht="13.8" hidden="false" customHeight="false" outlineLevel="0" collapsed="false">
      <c r="M6" s="29"/>
      <c r="N6" s="29"/>
    </row>
    <row r="21" customFormat="false" ht="12.75" hidden="false" customHeight="true" outlineLevel="0" collapsed="false"/>
    <row r="22" customFormat="false" ht="13.8" hidden="false" customHeight="false" outlineLevel="0" collapsed="false">
      <c r="M22" s="28"/>
      <c r="N22" s="28"/>
      <c r="P22" s="1"/>
      <c r="Q22" s="1"/>
      <c r="R22" s="1"/>
    </row>
    <row r="23" customFormat="false" ht="13.8" hidden="false" customHeight="false" outlineLevel="0" collapsed="false">
      <c r="M23" s="28"/>
      <c r="N23" s="28"/>
      <c r="P23" s="1"/>
      <c r="Q23" s="1"/>
      <c r="R23" s="1"/>
    </row>
    <row r="24" customFormat="false" ht="13.8" hidden="false" customHeight="false" outlineLevel="0" collapsed="false">
      <c r="M24" s="28"/>
      <c r="N24" s="28"/>
      <c r="P24" s="1"/>
      <c r="Q24" s="1"/>
      <c r="R24" s="1"/>
    </row>
    <row r="25" customFormat="false" ht="13.8" hidden="false" customHeight="false" outlineLevel="0" collapsed="false">
      <c r="A25" s="26" t="s">
        <v>16</v>
      </c>
      <c r="M25" s="28"/>
      <c r="N25" s="28"/>
      <c r="P25" s="1"/>
      <c r="Q25" s="1"/>
      <c r="R25" s="1"/>
    </row>
    <row r="28" customFormat="false" ht="13.8" hidden="false" customHeight="false" outlineLevel="0" collapsed="false">
      <c r="A28" s="27"/>
      <c r="B28" s="30" t="n">
        <v>2011</v>
      </c>
      <c r="C28" s="30" t="n">
        <v>2012</v>
      </c>
      <c r="D28" s="30" t="n">
        <v>2013</v>
      </c>
      <c r="E28" s="30" t="n">
        <v>2014</v>
      </c>
      <c r="F28" s="30" t="n">
        <v>2015</v>
      </c>
      <c r="G28" s="30" t="n">
        <v>2016</v>
      </c>
      <c r="H28" s="30" t="n">
        <v>2017</v>
      </c>
      <c r="I28" s="30" t="n">
        <v>2018</v>
      </c>
      <c r="J28" s="30" t="n">
        <v>2019</v>
      </c>
      <c r="K28" s="30" t="n">
        <v>2020</v>
      </c>
      <c r="M28" s="1"/>
      <c r="N28" s="28"/>
      <c r="R28" s="1"/>
      <c r="S28" s="1"/>
      <c r="T28" s="1"/>
    </row>
    <row r="29" customFormat="false" ht="13.8" hidden="false" customHeight="false" outlineLevel="0" collapsed="false">
      <c r="A29" s="27" t="s">
        <v>19</v>
      </c>
      <c r="B29" s="27"/>
      <c r="C29" s="31" t="n">
        <v>1.11898715333847</v>
      </c>
      <c r="D29" s="31" t="n">
        <v>-1.05501896413378</v>
      </c>
      <c r="E29" s="31" t="n">
        <v>2.16418207928102</v>
      </c>
      <c r="F29" s="31" t="n">
        <v>0.787142563381282</v>
      </c>
      <c r="G29" s="31" t="n">
        <v>-1.48781959740164</v>
      </c>
      <c r="H29" s="31" t="n">
        <v>0.981448232085214</v>
      </c>
      <c r="I29" s="31" t="n">
        <v>1.16926127313681</v>
      </c>
      <c r="J29" s="31" t="n">
        <v>1.1478134961457</v>
      </c>
      <c r="K29" s="31" t="n">
        <v>-3.95923376010896</v>
      </c>
      <c r="M29" s="1"/>
      <c r="S29" s="28"/>
      <c r="T29" s="28"/>
    </row>
    <row r="30" customFormat="false" ht="13.8" hidden="false" customHeight="false" outlineLevel="0" collapsed="false">
      <c r="A30" s="27" t="s">
        <v>20</v>
      </c>
      <c r="B30" s="32" t="n">
        <v>2.19267971584138</v>
      </c>
      <c r="C30" s="32" t="n">
        <v>0.313164470001936</v>
      </c>
      <c r="D30" s="32" t="n">
        <v>0.576323570182638</v>
      </c>
      <c r="E30" s="32" t="n">
        <v>0.956168723899069</v>
      </c>
      <c r="F30" s="32" t="n">
        <v>1.11291234158153</v>
      </c>
      <c r="G30" s="32" t="n">
        <v>1.09546258424187</v>
      </c>
      <c r="H30" s="32" t="n">
        <v>2.2914075239165</v>
      </c>
      <c r="I30" s="32" t="n">
        <v>1.86509853990131</v>
      </c>
      <c r="J30" s="32" t="n">
        <v>1.84296912883902</v>
      </c>
      <c r="K30" s="32" t="n">
        <v>-7.8552662724321</v>
      </c>
      <c r="M30" s="1"/>
      <c r="N30" s="28"/>
      <c r="R30" s="1"/>
      <c r="S30" s="1"/>
      <c r="T30" s="1"/>
    </row>
    <row r="31" customFormat="false" ht="13.8" hidden="false" customHeight="false" outlineLevel="0" collapsed="false">
      <c r="C31" s="1"/>
      <c r="D31" s="1"/>
      <c r="M31" s="1"/>
      <c r="S31" s="28"/>
      <c r="T31" s="28"/>
    </row>
    <row r="32" customFormat="false" ht="13.8" hidden="false" customHeight="false" outlineLevel="0" collapsed="false">
      <c r="M32" s="1"/>
      <c r="N32" s="28"/>
    </row>
    <row r="33" customFormat="false" ht="13.8" hidden="false" customHeight="false" outlineLevel="0" collapsed="false">
      <c r="M33" s="1"/>
    </row>
    <row r="34" customFormat="false" ht="13.8" hidden="false" customHeight="false" outlineLevel="0" collapsed="false">
      <c r="A34" s="1" t="s">
        <v>21</v>
      </c>
      <c r="M34" s="1"/>
      <c r="N34" s="28"/>
    </row>
    <row r="35" customFormat="false" ht="13.8" hidden="false" customHeight="false" outlineLevel="0" collapsed="false">
      <c r="M35" s="1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1.27916666666667" bottom="1.27916666666667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" activeCellId="0" sqref="N1"/>
    </sheetView>
  </sheetViews>
  <sheetFormatPr defaultColWidth="10.109375" defaultRowHeight="13.8" zeroHeight="false" outlineLevelRow="0" outlineLevelCol="0"/>
  <cols>
    <col collapsed="false" customWidth="true" hidden="false" outlineLevel="0" max="1" min="1" style="0" width="25.58"/>
    <col collapsed="false" customWidth="true" hidden="false" outlineLevel="0" max="1024" min="1024" style="0" width="10.5"/>
  </cols>
  <sheetData>
    <row r="1" customFormat="false" ht="13.8" hidden="false" customHeight="false" outlineLevel="0" collapsed="false">
      <c r="A1" s="2" t="s">
        <v>22</v>
      </c>
    </row>
    <row r="2" customFormat="false" ht="13.8" hidden="false" customHeight="false" outlineLevel="0" collapsed="false">
      <c r="A2" s="3" t="s">
        <v>23</v>
      </c>
    </row>
    <row r="14" customFormat="false" ht="13.8" hidden="false" customHeight="false" outlineLevel="0" collapsed="false">
      <c r="I14" s="33"/>
    </row>
    <row r="15" customFormat="false" ht="13.8" hidden="false" customHeight="false" outlineLevel="0" collapsed="false">
      <c r="I15" s="33"/>
    </row>
    <row r="16" customFormat="false" ht="13.8" hidden="false" customHeight="false" outlineLevel="0" collapsed="false">
      <c r="I16" s="33"/>
    </row>
    <row r="17" customFormat="false" ht="13.8" hidden="false" customHeight="false" outlineLevel="0" collapsed="false">
      <c r="I17" s="33"/>
    </row>
    <row r="18" customFormat="false" ht="13.8" hidden="false" customHeight="false" outlineLevel="0" collapsed="false">
      <c r="I18" s="33"/>
    </row>
    <row r="25" customFormat="false" ht="13.8" hidden="false" customHeight="false" outlineLevel="0" collapsed="false">
      <c r="A25" s="26" t="s">
        <v>16</v>
      </c>
    </row>
    <row r="28" s="2" customFormat="true" ht="13.8" hidden="false" customHeight="false" outlineLevel="0" collapsed="false">
      <c r="B28" s="9" t="n">
        <v>2011</v>
      </c>
      <c r="C28" s="9" t="n">
        <v>2012</v>
      </c>
      <c r="D28" s="9" t="n">
        <v>2013</v>
      </c>
      <c r="E28" s="9" t="n">
        <v>2014</v>
      </c>
      <c r="F28" s="9" t="n">
        <v>2015</v>
      </c>
      <c r="G28" s="9" t="n">
        <v>2016</v>
      </c>
      <c r="H28" s="9" t="n">
        <v>2017</v>
      </c>
      <c r="I28" s="9" t="n">
        <v>2018</v>
      </c>
      <c r="J28" s="9" t="n">
        <v>2019</v>
      </c>
      <c r="K28" s="9" t="n">
        <v>2020</v>
      </c>
      <c r="AMJ28" s="0"/>
    </row>
    <row r="29" customFormat="false" ht="13.8" hidden="false" customHeight="false" outlineLevel="0" collapsed="false">
      <c r="A29" s="3" t="s">
        <v>24</v>
      </c>
      <c r="B29" s="34" t="n">
        <v>5205.858</v>
      </c>
      <c r="C29" s="34" t="n">
        <v>5244.338</v>
      </c>
      <c r="D29" s="34" t="n">
        <v>5216.311</v>
      </c>
      <c r="E29" s="34" t="n">
        <v>5118.601</v>
      </c>
      <c r="F29" s="34" t="n">
        <v>5130.814</v>
      </c>
      <c r="G29" s="34" t="n">
        <v>5178.58</v>
      </c>
      <c r="H29" s="34" t="n">
        <v>5386.392</v>
      </c>
      <c r="I29" s="34" t="n">
        <v>5492</v>
      </c>
      <c r="J29" s="34" t="n">
        <v>5580</v>
      </c>
      <c r="K29" s="34" t="n">
        <v>5186</v>
      </c>
    </row>
    <row r="30" customFormat="false" ht="13.8" hidden="false" customHeight="false" outlineLevel="0" collapsed="false">
      <c r="A30" s="3" t="s">
        <v>25</v>
      </c>
      <c r="B30" s="34" t="n">
        <v>3584.164</v>
      </c>
      <c r="C30" s="34" t="n">
        <v>3668.196</v>
      </c>
      <c r="D30" s="34" t="n">
        <v>3676.021</v>
      </c>
      <c r="E30" s="34" t="n">
        <v>3793.331</v>
      </c>
      <c r="F30" s="34" t="n">
        <v>3827.352</v>
      </c>
      <c r="G30" s="34" t="n">
        <v>3897.204</v>
      </c>
      <c r="H30" s="34" t="n">
        <v>3929.172</v>
      </c>
      <c r="I30" s="34" t="n">
        <v>3999</v>
      </c>
      <c r="J30" s="34" t="n">
        <v>4045</v>
      </c>
      <c r="K30" s="34" t="n">
        <v>4120</v>
      </c>
    </row>
    <row r="31" customFormat="false" ht="13.8" hidden="false" customHeight="false" outlineLevel="0" collapsed="false">
      <c r="A31" s="0" t="s">
        <v>26</v>
      </c>
      <c r="B31" s="35" t="n">
        <v>8790.022</v>
      </c>
      <c r="C31" s="35" t="n">
        <v>8912.534</v>
      </c>
      <c r="D31" s="35" t="n">
        <v>8892.332</v>
      </c>
      <c r="E31" s="35" t="n">
        <v>8911.932</v>
      </c>
      <c r="F31" s="35" t="n">
        <v>8958.166</v>
      </c>
      <c r="G31" s="35" t="n">
        <v>9075.784</v>
      </c>
      <c r="H31" s="35" t="n">
        <v>9315.564</v>
      </c>
      <c r="I31" s="35" t="n">
        <v>9491</v>
      </c>
      <c r="J31" s="35" t="n">
        <v>9625</v>
      </c>
      <c r="K31" s="35" t="n">
        <v>9306</v>
      </c>
    </row>
    <row r="32" customFormat="false" ht="13.8" hidden="false" customHeight="false" outlineLevel="0" collapsed="false">
      <c r="D32" s="36"/>
      <c r="E32" s="36"/>
      <c r="F32" s="36"/>
      <c r="G32" s="36"/>
      <c r="H32" s="36"/>
      <c r="I32" s="36"/>
      <c r="J32" s="36"/>
      <c r="K32" s="36"/>
    </row>
    <row r="33" customFormat="false" ht="13.8" hidden="false" customHeight="false" outlineLevel="0" collapsed="false">
      <c r="A33" s="2" t="s">
        <v>27</v>
      </c>
      <c r="B33" s="9" t="n">
        <v>2011</v>
      </c>
      <c r="C33" s="9" t="n">
        <v>2012</v>
      </c>
      <c r="D33" s="9" t="n">
        <v>2013</v>
      </c>
      <c r="E33" s="9" t="n">
        <v>2014</v>
      </c>
      <c r="F33" s="9" t="n">
        <v>2015</v>
      </c>
      <c r="G33" s="9" t="n">
        <v>2016</v>
      </c>
      <c r="H33" s="9" t="n">
        <v>2017</v>
      </c>
      <c r="I33" s="9" t="n">
        <v>2018</v>
      </c>
      <c r="J33" s="9" t="n">
        <v>2019</v>
      </c>
      <c r="K33" s="9" t="n">
        <v>2020</v>
      </c>
    </row>
    <row r="34" customFormat="false" ht="13.8" hidden="false" customHeight="false" outlineLevel="0" collapsed="false">
      <c r="A34" s="3" t="s">
        <v>9</v>
      </c>
      <c r="C34" s="0" t="n">
        <v>-1</v>
      </c>
      <c r="D34" s="0" t="n">
        <v>-1.6</v>
      </c>
      <c r="E34" s="0" t="n">
        <v>-2.3</v>
      </c>
      <c r="F34" s="0" t="n">
        <v>0.1</v>
      </c>
      <c r="G34" s="0" t="n">
        <v>1.5</v>
      </c>
      <c r="H34" s="0" t="n">
        <v>3.3</v>
      </c>
      <c r="I34" s="0" t="n">
        <v>0.7</v>
      </c>
      <c r="J34" s="0" t="n">
        <v>0.4</v>
      </c>
      <c r="K34" s="0" t="n">
        <v>-7.5</v>
      </c>
    </row>
    <row r="35" customFormat="false" ht="13.8" hidden="false" customHeight="false" outlineLevel="0" collapsed="false">
      <c r="A35" s="3" t="s">
        <v>28</v>
      </c>
      <c r="C35" s="0" t="n">
        <v>1.7</v>
      </c>
      <c r="D35" s="0" t="n">
        <v>-0.2</v>
      </c>
      <c r="E35" s="0" t="n">
        <v>2.9</v>
      </c>
      <c r="F35" s="0" t="n">
        <v>1.1</v>
      </c>
      <c r="G35" s="0" t="n">
        <v>1.2</v>
      </c>
      <c r="H35" s="0" t="n">
        <v>-0.2</v>
      </c>
      <c r="I35" s="0" t="n">
        <v>0.8</v>
      </c>
      <c r="J35" s="0" t="n">
        <v>0.3</v>
      </c>
      <c r="K35" s="0" t="n">
        <v>1.3</v>
      </c>
    </row>
  </sheetData>
  <printOptions headings="false" gridLines="false" gridLinesSet="true" horizontalCentered="false" verticalCentered="false"/>
  <pageMargins left="0.747916666666667" right="0.747916666666667" top="1.27916666666667" bottom="1.27916666666667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" activeCellId="0" sqref="N1"/>
    </sheetView>
  </sheetViews>
  <sheetFormatPr defaultColWidth="10.4765625" defaultRowHeight="13.8" zeroHeight="false" outlineLevelRow="0" outlineLevelCol="0"/>
  <cols>
    <col collapsed="false" customWidth="false" hidden="false" outlineLevel="0" max="256" min="1" style="3" width="10.5"/>
  </cols>
  <sheetData>
    <row r="1" customFormat="false" ht="13.8" hidden="false" customHeight="false" outlineLevel="0" collapsed="false">
      <c r="A1" s="2" t="s">
        <v>29</v>
      </c>
    </row>
    <row r="2" customFormat="false" ht="13.8" hidden="false" customHeight="false" outlineLevel="0" collapsed="false">
      <c r="A2" s="3" t="s">
        <v>30</v>
      </c>
    </row>
    <row r="22" customFormat="false" ht="13.8" hidden="false" customHeight="false" outlineLevel="0" collapsed="false">
      <c r="A22" s="26" t="s">
        <v>16</v>
      </c>
    </row>
    <row r="25" customFormat="false" ht="13.8" hidden="false" customHeight="false" outlineLevel="0" collapsed="false">
      <c r="C25" s="9" t="n">
        <v>2012</v>
      </c>
      <c r="D25" s="9" t="n">
        <v>2013</v>
      </c>
      <c r="E25" s="9" t="n">
        <v>2014</v>
      </c>
      <c r="F25" s="9" t="n">
        <v>2015</v>
      </c>
      <c r="G25" s="9" t="n">
        <v>2016</v>
      </c>
      <c r="H25" s="9" t="n">
        <v>2017</v>
      </c>
      <c r="I25" s="9" t="n">
        <v>2018</v>
      </c>
      <c r="J25" s="9" t="n">
        <v>2019</v>
      </c>
      <c r="K25" s="3" t="n">
        <v>2020</v>
      </c>
    </row>
    <row r="26" customFormat="false" ht="13.8" hidden="false" customHeight="false" outlineLevel="0" collapsed="false">
      <c r="A26" s="3" t="s">
        <v>31</v>
      </c>
      <c r="C26" s="37"/>
      <c r="D26" s="38" t="n">
        <v>273.8</v>
      </c>
      <c r="E26" s="38" t="n">
        <v>428.2</v>
      </c>
      <c r="F26" s="38" t="n">
        <v>385.9</v>
      </c>
      <c r="G26" s="38" t="n">
        <v>295.8</v>
      </c>
      <c r="H26" s="38" t="n">
        <v>373.9</v>
      </c>
      <c r="I26" s="38" t="n">
        <v>208.2</v>
      </c>
      <c r="J26" s="38" t="n">
        <v>218.6</v>
      </c>
      <c r="K26" s="38" t="n">
        <v>212.847368421053</v>
      </c>
    </row>
    <row r="27" customFormat="false" ht="13.8" hidden="false" customHeight="false" outlineLevel="0" collapsed="false">
      <c r="A27" s="3" t="s">
        <v>32</v>
      </c>
      <c r="C27" s="37"/>
      <c r="D27" s="32" t="n">
        <v>1366.7</v>
      </c>
      <c r="E27" s="32" t="n">
        <v>1358.3</v>
      </c>
      <c r="F27" s="32" t="n">
        <v>1430.9</v>
      </c>
      <c r="G27" s="32" t="n">
        <v>1464.9</v>
      </c>
      <c r="H27" s="38" t="n">
        <v>1421.4</v>
      </c>
      <c r="I27" s="38" t="n">
        <v>1649.9</v>
      </c>
      <c r="J27" s="38" t="n">
        <v>1743.6</v>
      </c>
      <c r="K27" s="39" t="n">
        <v>1643.83569160327</v>
      </c>
    </row>
    <row r="28" customFormat="false" ht="13.8" hidden="false" customHeight="false" outlineLevel="0" collapsed="false">
      <c r="A28" s="3" t="s">
        <v>33</v>
      </c>
      <c r="C28" s="37"/>
      <c r="D28" s="27" t="n">
        <v>83.3</v>
      </c>
      <c r="E28" s="27" t="n">
        <v>76</v>
      </c>
      <c r="F28" s="27" t="n">
        <v>78.8</v>
      </c>
      <c r="G28" s="27" t="n">
        <v>83.2</v>
      </c>
      <c r="H28" s="27" t="n">
        <v>79.2</v>
      </c>
      <c r="I28" s="27" t="n">
        <v>88.8</v>
      </c>
      <c r="J28" s="27" t="n">
        <v>88.9</v>
      </c>
      <c r="K28" s="27" t="n">
        <v>88.5</v>
      </c>
    </row>
    <row r="29" customFormat="false" ht="13.8" hidden="false" customHeight="false" outlineLevel="0" collapsed="false">
      <c r="A29" s="3" t="s">
        <v>34</v>
      </c>
      <c r="B29" s="29"/>
      <c r="C29" s="38" t="n">
        <v>1687.02</v>
      </c>
      <c r="D29" s="38" t="n">
        <v>1648.072</v>
      </c>
      <c r="E29" s="38" t="n">
        <v>1795.522</v>
      </c>
      <c r="F29" s="38" t="n">
        <v>1821.129</v>
      </c>
      <c r="G29" s="38" t="n">
        <v>1765.267</v>
      </c>
      <c r="H29" s="38" t="n">
        <v>1726.388</v>
      </c>
      <c r="I29" s="38" t="n">
        <v>1786.81158</v>
      </c>
      <c r="J29" s="38" t="n">
        <v>1886.87302848</v>
      </c>
      <c r="K29" s="38" t="n">
        <v>1856.68306002432</v>
      </c>
    </row>
    <row r="30" customFormat="false" ht="13.8" hidden="false" customHeight="false" outlineLevel="0" collapsed="false">
      <c r="A30" s="3" t="s">
        <v>27</v>
      </c>
      <c r="C30" s="38"/>
      <c r="D30" s="38" t="n">
        <v>-2.21501649098047</v>
      </c>
      <c r="E30" s="38" t="n">
        <v>8.30463808124371</v>
      </c>
      <c r="F30" s="38" t="n">
        <v>1.81006250134679</v>
      </c>
      <c r="G30" s="38" t="n">
        <v>-3.24226066386941</v>
      </c>
      <c r="H30" s="38" t="n">
        <v>-2.48184562706458</v>
      </c>
      <c r="I30" s="38" t="n">
        <v>2.05943642718602</v>
      </c>
      <c r="J30" s="38" t="n">
        <v>3.95826048875991</v>
      </c>
      <c r="K30" s="38" t="n">
        <v>-2.47461369454619</v>
      </c>
    </row>
  </sheetData>
  <printOptions headings="false" gridLines="false" gridLinesSet="true" horizontalCentered="false" verticalCentered="false"/>
  <pageMargins left="0.747916666666667" right="0.747916666666667" top="1.27916666666667" bottom="1.27916666666667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" activeCellId="0" sqref="O1"/>
    </sheetView>
  </sheetViews>
  <sheetFormatPr defaultColWidth="10.109375" defaultRowHeight="13.8" zeroHeight="false" outlineLevelRow="0" outlineLevelCol="0"/>
  <cols>
    <col collapsed="false" customWidth="true" hidden="false" outlineLevel="0" max="1024" min="1024" style="0" width="10.5"/>
  </cols>
  <sheetData>
    <row r="1" customFormat="false" ht="13.8" hidden="false" customHeight="false" outlineLevel="0" collapsed="false">
      <c r="A1" s="2" t="s">
        <v>35</v>
      </c>
    </row>
    <row r="2" customFormat="false" ht="13.8" hidden="false" customHeight="false" outlineLevel="0" collapsed="false">
      <c r="A2" s="3" t="s">
        <v>36</v>
      </c>
    </row>
    <row r="25" customFormat="false" ht="13.8" hidden="false" customHeight="false" outlineLevel="0" collapsed="false">
      <c r="A25" s="26" t="s">
        <v>16</v>
      </c>
    </row>
    <row r="28" customFormat="false" ht="13.8" hidden="false" customHeight="false" outlineLevel="0" collapsed="false">
      <c r="C28" s="40" t="n">
        <v>2011</v>
      </c>
      <c r="D28" s="40" t="n">
        <v>2012</v>
      </c>
      <c r="E28" s="40" t="n">
        <v>2013</v>
      </c>
      <c r="F28" s="40" t="n">
        <v>2014</v>
      </c>
      <c r="G28" s="40" t="n">
        <v>2015</v>
      </c>
      <c r="H28" s="40" t="n">
        <v>2016</v>
      </c>
      <c r="I28" s="40" t="n">
        <v>2017</v>
      </c>
      <c r="J28" s="40" t="n">
        <v>2018</v>
      </c>
      <c r="K28" s="40" t="n">
        <v>2019</v>
      </c>
      <c r="L28" s="40" t="n">
        <v>2020</v>
      </c>
    </row>
    <row r="29" customFormat="false" ht="13.8" hidden="false" customHeight="false" outlineLevel="0" collapsed="false">
      <c r="A29" s="0" t="s">
        <v>6</v>
      </c>
      <c r="B29" s="0" t="s">
        <v>37</v>
      </c>
      <c r="C29" s="41" t="n">
        <v>3098.75</v>
      </c>
      <c r="D29" s="41" t="n">
        <v>3074.607</v>
      </c>
      <c r="E29" s="41" t="n">
        <v>2997.044</v>
      </c>
      <c r="F29" s="41" t="n">
        <v>3005.978</v>
      </c>
      <c r="G29" s="41" t="n">
        <v>2935.531</v>
      </c>
      <c r="H29" s="41" t="n">
        <v>2864.722</v>
      </c>
      <c r="I29" s="41" t="n">
        <v>2951.754</v>
      </c>
      <c r="J29" s="41" t="n">
        <v>2860.82181110108</v>
      </c>
      <c r="K29" s="41" t="n">
        <v>2862.78056222835</v>
      </c>
      <c r="L29" s="41" t="n">
        <v>2430.50069733187</v>
      </c>
    </row>
    <row r="30" customFormat="false" ht="13.8" hidden="false" customHeight="false" outlineLevel="0" collapsed="false">
      <c r="A30" s="0" t="s">
        <v>6</v>
      </c>
      <c r="B30" s="0" t="s">
        <v>38</v>
      </c>
      <c r="C30" s="41" t="n">
        <v>775.153</v>
      </c>
      <c r="D30" s="41" t="n">
        <v>887.672</v>
      </c>
      <c r="E30" s="41" t="n">
        <v>928.773</v>
      </c>
      <c r="F30" s="41" t="n">
        <v>1049.979</v>
      </c>
      <c r="G30" s="41" t="n">
        <v>1009.147</v>
      </c>
      <c r="H30" s="41" t="n">
        <v>913.404</v>
      </c>
      <c r="I30" s="41" t="n">
        <v>995.076</v>
      </c>
      <c r="J30" s="41" t="n">
        <v>1039.88170510201</v>
      </c>
      <c r="K30" s="41" t="n">
        <v>1102.21763658755</v>
      </c>
      <c r="L30" s="41" t="n">
        <v>746.20133996977</v>
      </c>
    </row>
    <row r="31" customFormat="false" ht="13.8" hidden="false" customHeight="false" outlineLevel="0" collapsed="false">
      <c r="A31" s="0" t="s">
        <v>39</v>
      </c>
      <c r="B31" s="0" t="s">
        <v>37</v>
      </c>
      <c r="C31" s="42"/>
      <c r="D31" s="43" t="n">
        <v>-4.33419695260503</v>
      </c>
      <c r="E31" s="43" t="n">
        <v>-1.13983800767726</v>
      </c>
      <c r="F31" s="43" t="n">
        <v>1.64125557245451</v>
      </c>
      <c r="G31" s="43" t="n">
        <v>1.3736073684798</v>
      </c>
      <c r="H31" s="43" t="n">
        <v>1.95125986707367</v>
      </c>
      <c r="I31" s="43" t="n">
        <v>1.12603823848438</v>
      </c>
      <c r="J31" s="43" t="n">
        <v>-5.22754105061101</v>
      </c>
      <c r="K31" s="43" t="n">
        <v>0.609469982738653</v>
      </c>
      <c r="L31" s="43" t="n">
        <v>-14.4887856743161</v>
      </c>
    </row>
    <row r="32" customFormat="false" ht="13.8" hidden="false" customHeight="false" outlineLevel="0" collapsed="false">
      <c r="A32" s="0" t="s">
        <v>39</v>
      </c>
      <c r="B32" s="0" t="s">
        <v>38</v>
      </c>
      <c r="C32" s="42"/>
      <c r="D32" s="43" t="n">
        <v>6.74011408971662</v>
      </c>
      <c r="E32" s="43" t="n">
        <v>4.28116928084934</v>
      </c>
      <c r="F32" s="43" t="n">
        <v>17.1188487870665</v>
      </c>
      <c r="G32" s="43" t="n">
        <v>-3.19258260715423</v>
      </c>
      <c r="H32" s="43" t="n">
        <v>-7.65619110339773</v>
      </c>
      <c r="I32" s="43" t="n">
        <v>6.47046370929461</v>
      </c>
      <c r="J32" s="43" t="n">
        <v>-0.378540162211438</v>
      </c>
      <c r="K32" s="43" t="n">
        <v>4.079439634763</v>
      </c>
      <c r="L32" s="43" t="n">
        <v>-29.5621356510442</v>
      </c>
    </row>
    <row r="33" customFormat="false" ht="13.8" hidden="false" customHeight="false" outlineLevel="0" collapsed="false">
      <c r="A33" s="0" t="s">
        <v>6</v>
      </c>
      <c r="B33" s="0" t="s">
        <v>40</v>
      </c>
      <c r="C33" s="44" t="n">
        <v>-2323.597</v>
      </c>
      <c r="D33" s="44" t="n">
        <v>-2186.935</v>
      </c>
      <c r="E33" s="44" t="n">
        <v>-2068.271</v>
      </c>
      <c r="F33" s="44" t="n">
        <v>-1955.999</v>
      </c>
      <c r="G33" s="44" t="n">
        <v>-1926.384</v>
      </c>
      <c r="H33" s="44" t="n">
        <v>-1951.318</v>
      </c>
      <c r="I33" s="44" t="n">
        <v>-1956.678</v>
      </c>
      <c r="J33" s="44" t="n">
        <v>-1820.94010599906</v>
      </c>
      <c r="K33" s="44" t="n">
        <v>-1760.5629256408</v>
      </c>
      <c r="L33" s="44" t="n">
        <v>-1684.2993573621</v>
      </c>
    </row>
    <row r="37" customFormat="false" ht="13.8" hidden="false" customHeight="false" outlineLevel="0" collapsed="false">
      <c r="L37" s="45"/>
    </row>
  </sheetData>
  <printOptions headings="false" gridLines="false" gridLinesSet="true" horizontalCentered="false" verticalCentered="false"/>
  <pageMargins left="0.747916666666667" right="0.747916666666667" top="1.27916666666667" bottom="1.27916666666667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536</TotalTime>
  <Application>LibreOffice/7.2.4.1$Windows_X86_64 LibreOffice_project/27d75539669ac387bb498e35313b970b7fe9c4f9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2021-09-05T02:59:39Z</dcterms:created>
  <dc:creator>Louis Jean</dc:creator>
  <dc:description/>
  <dc:language>fr-FR</dc:language>
  <cp:lastModifiedBy>Delphine Artaud</cp:lastModifiedBy>
  <dcterms:modified xsi:type="dcterms:W3CDTF">2022-04-26T11:17:34Z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